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<sst xmlns="http://schemas.openxmlformats.org/spreadsheetml/2006/main" count="48" uniqueCount="45">
  <si>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BEVÉTELEK</t>
  </si>
  <si>
    <t>Összesen</t>
  </si>
  <si>
    <t>KÖLTSÉGEK</t>
  </si>
  <si>
    <t>Összesen:</t>
  </si>
  <si>
    <t xml:space="preserve"> ZÁRÓ VAGYON</t>
  </si>
  <si>
    <t>Eredmény</t>
  </si>
  <si>
    <t>Adatok Ft-ban</t>
  </si>
  <si>
    <t xml:space="preserve"> NYITÓ VAGYON</t>
  </si>
  <si>
    <t>MAGYAR SZERZŐI JOGI FÓRUM EGYESÜLET PÉNZÜGYI ZÁRÁS 2018.</t>
  </si>
  <si>
    <t>TERV</t>
  </si>
  <si>
    <t>TÉNY</t>
  </si>
  <si>
    <t xml:space="preserve">Apáthy díj </t>
  </si>
  <si>
    <t>Honlapfentartás (web tárhely )</t>
  </si>
  <si>
    <r>
      <t xml:space="preserve">Egyéb ki nem emelt költség </t>
    </r>
    <r>
      <rPr>
        <sz val="8"/>
        <rFont val="Cambria"/>
        <family val="1"/>
      </rPr>
      <t>(számlázóprogram:13.830 Ft, Árf. veszteség: 67.431 Ft, Posta: 260 Ft)</t>
    </r>
  </si>
  <si>
    <t xml:space="preserve">Tagdíj  </t>
  </si>
  <si>
    <t>Kamat</t>
  </si>
  <si>
    <r>
      <t>Egyéb</t>
    </r>
    <r>
      <rPr>
        <sz val="8"/>
        <rFont val="Cambria"/>
        <family val="1"/>
      </rPr>
      <t xml:space="preserve"> (MMA 750 eFt, Magánszemélyektől kapott támogatás:102.370 Ft))</t>
    </r>
  </si>
  <si>
    <r>
      <t xml:space="preserve">Nemzetközi tagdíj </t>
    </r>
    <r>
      <rPr>
        <sz val="8"/>
        <rFont val="Cambria"/>
        <family val="1"/>
      </rPr>
      <t>(15 fő*23eur)</t>
    </r>
  </si>
  <si>
    <t xml:space="preserve">Számviteli szolgáltatás </t>
  </si>
  <si>
    <t>Banki kezelési ktg.</t>
  </si>
  <si>
    <r>
      <t xml:space="preserve">Reprezentáció </t>
    </r>
    <r>
      <rPr>
        <sz val="8"/>
        <rFont val="Cambria"/>
        <family val="1"/>
      </rPr>
      <t>(Közgyűlés: 17.780 Ft, Év végi klubnap: 50.000 Ft)</t>
    </r>
  </si>
  <si>
    <r>
      <t xml:space="preserve">Szakmai rendezvény </t>
    </r>
    <r>
      <rPr>
        <b/>
        <sz val="14"/>
        <rFont val="Cambria"/>
        <family val="1"/>
      </rPr>
      <t>*</t>
    </r>
  </si>
  <si>
    <r>
      <t>Szakmai rendezvény</t>
    </r>
    <r>
      <rPr>
        <b/>
        <sz val="14"/>
        <rFont val="Cambria"/>
        <family val="1"/>
      </rPr>
      <t xml:space="preserve"> *</t>
    </r>
  </si>
  <si>
    <r>
      <t xml:space="preserve">CISAC </t>
    </r>
    <r>
      <rPr>
        <sz val="8"/>
        <rFont val="Cambria"/>
        <family val="1"/>
      </rPr>
      <t>(5.000 EUR)</t>
    </r>
  </si>
  <si>
    <r>
      <t xml:space="preserve">AISGE </t>
    </r>
    <r>
      <rPr>
        <sz val="8"/>
        <rFont val="Cambria"/>
        <family val="1"/>
      </rPr>
      <t>(5.724,58 EUR</t>
    </r>
    <r>
      <rPr>
        <sz val="12"/>
        <rFont val="Cambria"/>
        <family val="1"/>
      </rPr>
      <t>)</t>
    </r>
  </si>
  <si>
    <r>
      <t xml:space="preserve">ARTISJUS </t>
    </r>
    <r>
      <rPr>
        <sz val="8"/>
        <rFont val="Cambria"/>
        <family val="1"/>
      </rPr>
      <t>(5.000 EUR)</t>
    </r>
  </si>
  <si>
    <r>
      <t xml:space="preserve">AIE </t>
    </r>
    <r>
      <rPr>
        <sz val="8"/>
        <rFont val="Cambria"/>
        <family val="1"/>
      </rPr>
      <t>(5.000 EUR)</t>
    </r>
  </si>
  <si>
    <r>
      <t>WIPO</t>
    </r>
    <r>
      <rPr>
        <sz val="8"/>
        <rFont val="Cambria"/>
        <family val="1"/>
      </rPr>
      <t xml:space="preserve"> (5.000 CHF)</t>
    </r>
  </si>
  <si>
    <r>
      <t xml:space="preserve">SZTNH </t>
    </r>
    <r>
      <rPr>
        <sz val="8"/>
        <rFont val="Cambria"/>
        <family val="1"/>
      </rPr>
      <t>(2,4 mFt)</t>
    </r>
  </si>
  <si>
    <t>EJI (5.000 EUR rendezvény költségeinek közvetlen rendezésével)</t>
  </si>
  <si>
    <t>Támogatók</t>
  </si>
  <si>
    <t xml:space="preserve">Költségek </t>
  </si>
  <si>
    <t>MTA Gasztronómiau Klub (ellátás)</t>
  </si>
  <si>
    <t>KRIS Zeneművészeti Klub (Virtuózok koncert)</t>
  </si>
  <si>
    <t>Vison Communications (PR szolg, fotózás, roll-up)</t>
  </si>
  <si>
    <t>Elefant Stúdió (video készítés)</t>
  </si>
  <si>
    <t>Előadók részére  utazási költségtérítés</t>
  </si>
  <si>
    <t>Interlex (tolmácsolás)</t>
  </si>
  <si>
    <t>Egyebek (nyakpánt, taxi, oklevél,szórólap)</t>
  </si>
  <si>
    <t>Összeállította:</t>
  </si>
  <si>
    <t>Racsek Zsóka</t>
  </si>
  <si>
    <t>mérlegképes könyvelő</t>
  </si>
  <si>
    <t>PM engedély száma: 116113</t>
  </si>
  <si>
    <r>
      <t>Szakmai rendezvény részletezés</t>
    </r>
    <r>
      <rPr>
        <b/>
        <sz val="14"/>
        <rFont val="Cambria"/>
        <family val="1"/>
      </rPr>
      <t xml:space="preserve"> *</t>
    </r>
  </si>
  <si>
    <t>NI-KA Hostess Kft. (Hostess)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</si>
</sst>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color indexed="17"/>
      <name val="Cambria"/>
      <family val="1"/>
    </font>
    <font>
      <sz val="9"/>
      <name val="Cambri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31">
      <selection activeCell="A52" sqref="A52"/>
    </sheetView>
  </sheetViews>
  <sheetFormatPr defaultColWidth="9.00390625" defaultRowHeight="25.5" customHeight="1"/>
  <cols>
    <col min="1" max="1" width="60.25390625" style="2" customWidth="1"/>
    <col min="2" max="3" width="17.75390625" style="15" customWidth="1"/>
    <col min="4" max="16384" width="9.125" style="2" customWidth="1"/>
  </cols>
  <sheetData>
    <row r="1" spans="1:3" ht="39" customHeight="1">
      <c r="A1" s="1" t="s">
        <v>8</v>
      </c>
      <c r="B1" s="1"/>
      <c r="C1" s="1"/>
    </row>
    <row r="2" spans="1:3" ht="19.5" customHeight="1">
      <c r="A2" s="3"/>
      <c r="B2" s="4" t="s">
        <v>6</v>
      </c>
      <c r="C2" s="4"/>
    </row>
    <row r="3" spans="1:3" ht="19.5" customHeight="1">
      <c r="A3" s="5"/>
      <c r="B3" s="6" t="s">
        <v>9</v>
      </c>
      <c r="C3" s="6" t="s">
        <v>10</v>
      </c>
    </row>
    <row r="4" spans="1:3" ht="19.5" customHeight="1">
      <c r="A4" s="7" t="s">
        <v>7</v>
      </c>
      <c r="B4" s="8">
        <v>2609498</v>
      </c>
      <c r="C4" s="8">
        <v>2609498</v>
      </c>
    </row>
    <row r="5" spans="1:3" ht="19.5" customHeight="1">
      <c r="A5" s="5"/>
      <c r="B5" s="9"/>
      <c r="C5" s="9"/>
    </row>
    <row r="6" spans="1:3" ht="19.5" customHeight="1">
      <c r="A6" s="10" t="s">
        <v>0</v>
      </c>
      <c r="B6" s="9"/>
      <c r="C6" s="9"/>
    </row>
    <row r="7" spans="1:3" ht="19.5" customHeight="1">
      <c r="A7" s="5" t="s">
        <v>14</v>
      </c>
      <c r="B7" s="9">
        <v>540000</v>
      </c>
      <c r="C7" s="9">
        <v>359000</v>
      </c>
    </row>
    <row r="8" spans="1:3" ht="19.5" customHeight="1">
      <c r="A8" s="5" t="s">
        <v>15</v>
      </c>
      <c r="B8" s="9">
        <v>0</v>
      </c>
      <c r="C8" s="9">
        <v>7751</v>
      </c>
    </row>
    <row r="9" spans="1:3" ht="19.5" customHeight="1">
      <c r="A9" s="5" t="s">
        <v>16</v>
      </c>
      <c r="B9" s="9">
        <v>1450000</v>
      </c>
      <c r="C9" s="9">
        <v>852370</v>
      </c>
    </row>
    <row r="10" spans="1:3" ht="19.5" customHeight="1">
      <c r="A10" s="5" t="s">
        <v>21</v>
      </c>
      <c r="B10" s="9">
        <v>0</v>
      </c>
      <c r="C10" s="9">
        <v>10534919</v>
      </c>
    </row>
    <row r="11" spans="1:3" ht="19.5" customHeight="1">
      <c r="A11" s="10" t="s">
        <v>1</v>
      </c>
      <c r="B11" s="8">
        <f>SUM(B7:B10)</f>
        <v>1990000</v>
      </c>
      <c r="C11" s="8">
        <f>SUM(C7:C10)</f>
        <v>11754040</v>
      </c>
    </row>
    <row r="12" spans="1:3" ht="19.5" customHeight="1">
      <c r="A12" s="5"/>
      <c r="B12" s="9"/>
      <c r="C12" s="9"/>
    </row>
    <row r="13" spans="1:3" ht="19.5" customHeight="1">
      <c r="A13" s="5"/>
      <c r="B13" s="9"/>
      <c r="C13" s="9"/>
    </row>
    <row r="14" spans="1:3" ht="19.5" customHeight="1">
      <c r="A14" s="10" t="s">
        <v>2</v>
      </c>
      <c r="B14" s="9"/>
      <c r="C14" s="9"/>
    </row>
    <row r="15" spans="1:3" ht="19.5" customHeight="1">
      <c r="A15" s="5" t="s">
        <v>17</v>
      </c>
      <c r="B15" s="11">
        <v>136000</v>
      </c>
      <c r="C15" s="11">
        <v>110921</v>
      </c>
    </row>
    <row r="16" spans="1:3" ht="19.5" customHeight="1">
      <c r="A16" s="5" t="s">
        <v>11</v>
      </c>
      <c r="B16" s="9">
        <v>239000</v>
      </c>
      <c r="C16" s="9">
        <v>149375</v>
      </c>
    </row>
    <row r="17" spans="1:3" ht="19.5" customHeight="1">
      <c r="A17" s="12" t="s">
        <v>18</v>
      </c>
      <c r="B17" s="9">
        <v>685800</v>
      </c>
      <c r="C17" s="9">
        <v>685800</v>
      </c>
    </row>
    <row r="18" spans="1:3" ht="19.5" customHeight="1">
      <c r="A18" s="12" t="s">
        <v>12</v>
      </c>
      <c r="B18" s="9">
        <v>0</v>
      </c>
      <c r="C18" s="9">
        <v>31750</v>
      </c>
    </row>
    <row r="19" spans="1:3" ht="19.5" customHeight="1">
      <c r="A19" s="5" t="s">
        <v>19</v>
      </c>
      <c r="B19" s="9">
        <v>120000</v>
      </c>
      <c r="C19" s="9">
        <v>168990</v>
      </c>
    </row>
    <row r="20" spans="1:3" ht="19.5" customHeight="1">
      <c r="A20" s="12" t="s">
        <v>20</v>
      </c>
      <c r="B20" s="9">
        <v>80000</v>
      </c>
      <c r="C20" s="9">
        <v>67780</v>
      </c>
    </row>
    <row r="21" spans="1:3" ht="19.5" customHeight="1">
      <c r="A21" s="13" t="s">
        <v>22</v>
      </c>
      <c r="B21" s="9">
        <v>350000</v>
      </c>
      <c r="C21" s="9">
        <v>7042131</v>
      </c>
    </row>
    <row r="22" spans="1:3" ht="25.5">
      <c r="A22" s="13" t="s">
        <v>13</v>
      </c>
      <c r="B22" s="9">
        <v>0</v>
      </c>
      <c r="C22" s="9">
        <v>81521</v>
      </c>
    </row>
    <row r="23" spans="1:3" ht="19.5" customHeight="1">
      <c r="A23" s="10" t="s">
        <v>3</v>
      </c>
      <c r="B23" s="8">
        <f>SUM(B15:B22)</f>
        <v>1610800</v>
      </c>
      <c r="C23" s="8">
        <f>SUM(C15:C22)</f>
        <v>8338268</v>
      </c>
    </row>
    <row r="24" spans="1:3" ht="19.5" customHeight="1">
      <c r="A24" s="5"/>
      <c r="B24" s="9"/>
      <c r="C24" s="9"/>
    </row>
    <row r="25" spans="1:3" ht="19.5" customHeight="1">
      <c r="A25" s="7" t="s">
        <v>5</v>
      </c>
      <c r="B25" s="8">
        <f>B11-B23</f>
        <v>379200</v>
      </c>
      <c r="C25" s="8">
        <f>C11-C23</f>
        <v>3415772</v>
      </c>
    </row>
    <row r="26" spans="1:3" ht="19.5" customHeight="1">
      <c r="A26" s="5"/>
      <c r="B26" s="9"/>
      <c r="C26" s="9"/>
    </row>
    <row r="27" spans="1:3" ht="19.5" customHeight="1">
      <c r="A27" s="7" t="s">
        <v>4</v>
      </c>
      <c r="B27" s="8">
        <f>B4+B25</f>
        <v>2988698</v>
      </c>
      <c r="C27" s="8">
        <f>C4+C25</f>
        <v>6025270</v>
      </c>
    </row>
    <row r="28" ht="20.25" customHeight="1">
      <c r="A28" s="14"/>
    </row>
    <row r="29" spans="1:3" ht="19.5" customHeight="1">
      <c r="A29" s="16"/>
      <c r="B29" s="14"/>
      <c r="C29" s="17"/>
    </row>
    <row r="30" spans="1:3" ht="19.5" customHeight="1">
      <c r="A30" s="18" t="s">
        <v>43</v>
      </c>
      <c r="B30" s="18"/>
      <c r="C30" s="19"/>
    </row>
    <row r="31" spans="1:3" ht="19.5" customHeight="1">
      <c r="A31" s="16" t="s">
        <v>30</v>
      </c>
      <c r="B31" s="14"/>
      <c r="C31" s="17"/>
    </row>
    <row r="32" spans="1:3" ht="19.5" customHeight="1">
      <c r="A32" s="20" t="s">
        <v>23</v>
      </c>
      <c r="B32" s="21">
        <v>1619000</v>
      </c>
      <c r="C32" s="23"/>
    </row>
    <row r="33" spans="1:3" ht="19.5" customHeight="1">
      <c r="A33" s="20" t="s">
        <v>24</v>
      </c>
      <c r="B33" s="21">
        <v>1853619</v>
      </c>
      <c r="C33" s="23"/>
    </row>
    <row r="34" spans="1:3" ht="19.5" customHeight="1">
      <c r="A34" s="20" t="s">
        <v>25</v>
      </c>
      <c r="B34" s="21">
        <v>1619000</v>
      </c>
      <c r="C34" s="23"/>
    </row>
    <row r="35" spans="1:3" ht="19.5" customHeight="1">
      <c r="A35" s="20" t="s">
        <v>26</v>
      </c>
      <c r="B35" s="21">
        <v>1613250</v>
      </c>
      <c r="C35" s="23"/>
    </row>
    <row r="36" spans="1:3" ht="19.5" customHeight="1">
      <c r="A36" s="20" t="s">
        <v>27</v>
      </c>
      <c r="B36" s="21">
        <v>1430050</v>
      </c>
      <c r="C36" s="24"/>
    </row>
    <row r="37" spans="1:3" ht="19.5" customHeight="1">
      <c r="A37" s="20" t="s">
        <v>28</v>
      </c>
      <c r="B37" s="21">
        <v>2400000</v>
      </c>
      <c r="C37" s="22"/>
    </row>
    <row r="38" spans="1:3" ht="19.5" customHeight="1">
      <c r="A38" s="10" t="s">
        <v>3</v>
      </c>
      <c r="B38" s="8">
        <f>SUM(B32:B37)</f>
        <v>10534919</v>
      </c>
      <c r="C38" s="17"/>
    </row>
    <row r="39" spans="1:3" ht="19.5" customHeight="1">
      <c r="A39" s="2" t="s">
        <v>29</v>
      </c>
      <c r="C39" s="17"/>
    </row>
    <row r="40" ht="19.5" customHeight="1">
      <c r="C40" s="17"/>
    </row>
    <row r="41" ht="19.5" customHeight="1">
      <c r="C41" s="17"/>
    </row>
    <row r="42" ht="19.5" customHeight="1">
      <c r="A42" s="18" t="s">
        <v>43</v>
      </c>
    </row>
    <row r="43" ht="19.5" customHeight="1">
      <c r="A43" s="25" t="s">
        <v>31</v>
      </c>
    </row>
    <row r="44" spans="1:2" ht="19.5" customHeight="1">
      <c r="A44" s="5" t="s">
        <v>32</v>
      </c>
      <c r="B44" s="9">
        <v>4097100</v>
      </c>
    </row>
    <row r="45" spans="1:2" ht="19.5" customHeight="1">
      <c r="A45" s="5" t="s">
        <v>33</v>
      </c>
      <c r="B45" s="9">
        <v>1000000</v>
      </c>
    </row>
    <row r="46" spans="1:2" ht="19.5" customHeight="1">
      <c r="A46" s="5" t="s">
        <v>44</v>
      </c>
      <c r="B46" s="9">
        <v>100584</v>
      </c>
    </row>
    <row r="47" spans="1:2" ht="19.5" customHeight="1">
      <c r="A47" s="5" t="s">
        <v>37</v>
      </c>
      <c r="B47" s="9">
        <v>508000</v>
      </c>
    </row>
    <row r="48" spans="1:2" ht="19.5" customHeight="1">
      <c r="A48" s="5" t="s">
        <v>34</v>
      </c>
      <c r="B48" s="9">
        <v>697913</v>
      </c>
    </row>
    <row r="49" spans="1:2" ht="19.5" customHeight="1">
      <c r="A49" s="5" t="s">
        <v>35</v>
      </c>
      <c r="B49" s="9">
        <v>150400</v>
      </c>
    </row>
    <row r="50" spans="1:2" ht="19.5" customHeight="1">
      <c r="A50" s="5" t="s">
        <v>36</v>
      </c>
      <c r="B50" s="9">
        <v>406317</v>
      </c>
    </row>
    <row r="51" spans="1:2" ht="19.5" customHeight="1">
      <c r="A51" s="5" t="s">
        <v>38</v>
      </c>
      <c r="B51" s="9">
        <v>81817</v>
      </c>
    </row>
    <row r="52" spans="1:2" ht="19.5" customHeight="1">
      <c r="A52" s="10" t="s">
        <v>3</v>
      </c>
      <c r="B52" s="8">
        <f>SUM(B44:B51)</f>
        <v>7042131</v>
      </c>
    </row>
    <row r="53" ht="19.5" customHeight="1"/>
    <row r="57" ht="15" customHeight="1">
      <c r="A57" s="26" t="s">
        <v>39</v>
      </c>
    </row>
    <row r="58" ht="15" customHeight="1">
      <c r="A58" s="26" t="s">
        <v>40</v>
      </c>
    </row>
    <row r="59" ht="15" customHeight="1">
      <c r="A59" s="26" t="s">
        <v>41</v>
      </c>
    </row>
    <row r="60" ht="15" customHeight="1">
      <c r="A60" s="26" t="s">
        <v>42</v>
      </c>
    </row>
    <row r="61" ht="15" customHeight="1"/>
  </sheetData>
  <mergeCells count="2">
    <mergeCell ref="A1:C1"/>
    <mergeCell ref="B2:C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 xml:space="preserve">&amp;C&amp;"Times New Roman,Félkövér"&amp;14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Magy.Iparjogv.és Szerzj. Egy.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Racsek Tiborné</dc:creator>
  <cp:keywords/>
  <dc:description/>
  <cp:lastModifiedBy>Racsek Zsóka</cp:lastModifiedBy>
  <cp:lastPrinted>2019-01-23T11:05:42Z</cp:lastPrinted>
  <dcterms:created xsi:type="dcterms:W3CDTF">2004-02-10T12:52:13Z</dcterms:created>
  <dcterms:modified xsi:type="dcterms:W3CDTF">2019-01-23T11:06:48Z</dcterms:modified>
  <cp:category/>
  <cp:version/>
  <cp:contentType/>
  <cp:contentStatus/>
</cp:coreProperties>
</file>